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aitit.sharepoint.com/sites/AC-OG-ADMIN/Shared Documents/3100 Accounts Management - Accounts Payable/3100-60 Travel Expenses Case Files/Councillor Expense Claims/Individual Expense Claim Forms/District 6_Owen McCarron/2023/"/>
    </mc:Choice>
  </mc:AlternateContent>
  <xr:revisionPtr revIDLastSave="0" documentId="8_{C41AC458-EECE-4371-B75A-0C412DED59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istrict 1" sheetId="1" r:id="rId1"/>
  </sheets>
  <definedNames>
    <definedName name="_xlnm.Print_Area" localSheetId="0">'District 1'!$A$1:$J$50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H21" i="1" s="1"/>
  <c r="D22" i="1"/>
  <c r="D23" i="1"/>
  <c r="D24" i="1"/>
  <c r="D25" i="1"/>
  <c r="H25" i="1" s="1"/>
  <c r="D10" i="1"/>
  <c r="H23" i="1"/>
  <c r="H24" i="1"/>
  <c r="H22" i="1"/>
  <c r="H10" i="1" l="1"/>
  <c r="H17" i="1" l="1"/>
  <c r="H16" i="1"/>
  <c r="G27" i="1"/>
  <c r="E27" i="1"/>
  <c r="C27" i="1"/>
  <c r="H20" i="1" l="1"/>
  <c r="H19" i="1"/>
  <c r="H18" i="1"/>
  <c r="H15" i="1"/>
  <c r="H14" i="1"/>
  <c r="H13" i="1"/>
  <c r="H12" i="1"/>
  <c r="H11" i="1"/>
  <c r="I10" i="1"/>
  <c r="I27" i="1" s="1"/>
  <c r="G36" i="1" l="1"/>
  <c r="J27" i="1"/>
  <c r="F27" i="1" l="1"/>
  <c r="D48" i="1" s="1"/>
  <c r="D47" i="1"/>
  <c r="D27" i="1" l="1"/>
  <c r="D46" i="1" s="1"/>
  <c r="H26" i="1" l="1"/>
  <c r="H27" i="1" l="1"/>
  <c r="D49" i="1"/>
  <c r="D50" i="1" s="1"/>
</calcChain>
</file>

<file path=xl/sharedStrings.xml><?xml version="1.0" encoding="utf-8"?>
<sst xmlns="http://schemas.openxmlformats.org/spreadsheetml/2006/main" count="66" uniqueCount="63">
  <si>
    <t>Date:</t>
  </si>
  <si>
    <t>Details of Expense</t>
  </si>
  <si>
    <t>Name:</t>
  </si>
  <si>
    <t>District:</t>
  </si>
  <si>
    <t>Approved by:</t>
  </si>
  <si>
    <t>Per Diem Rates</t>
  </si>
  <si>
    <t>Office Use Only</t>
  </si>
  <si>
    <t>Expense Codes</t>
  </si>
  <si>
    <t>Amount ($)</t>
  </si>
  <si>
    <t>TOTAL</t>
  </si>
  <si>
    <r>
      <t xml:space="preserve">PD - </t>
    </r>
    <r>
      <rPr>
        <sz val="12"/>
        <color theme="1"/>
        <rFont val="Calibri"/>
        <family val="2"/>
        <scheme val="minor"/>
      </rPr>
      <t>Professional Development (training/conference)</t>
    </r>
  </si>
  <si>
    <t xml:space="preserve">Meal                        </t>
  </si>
  <si>
    <t xml:space="preserve"> Rate per Day</t>
  </si>
  <si>
    <t xml:space="preserve">Incidental                    </t>
  </si>
  <si>
    <t xml:space="preserve">Breakfast                   </t>
  </si>
  <si>
    <t xml:space="preserve">Lunch                              </t>
  </si>
  <si>
    <t xml:space="preserve">Dinner                            </t>
  </si>
  <si>
    <t>Internet</t>
  </si>
  <si>
    <t>Date</t>
  </si>
  <si>
    <t>with the municipal policy, and were incurred while conducting municipal business.</t>
  </si>
  <si>
    <t>I certify that the amounts claimed in this request are accurate, in accordance</t>
  </si>
  <si>
    <t>Km    Travelled</t>
  </si>
  <si>
    <t>OFFICE USE ONLY       Paid by Municipality</t>
  </si>
  <si>
    <r>
      <t>ML -</t>
    </r>
    <r>
      <rPr>
        <sz val="12"/>
        <color theme="1"/>
        <rFont val="Calibri"/>
        <family val="2"/>
        <scheme val="minor"/>
      </rPr>
      <t xml:space="preserve"> Meal Expenses</t>
    </r>
  </si>
  <si>
    <t>Owen McCarron (OWE040)</t>
  </si>
  <si>
    <t>District 6 Signature:</t>
  </si>
  <si>
    <t>TRV - GL# - 10-210-2110-202127</t>
  </si>
  <si>
    <t>ML- GL# - 10-210-2110-202127</t>
  </si>
  <si>
    <t>PD - GL# - 10-210-2110-202127</t>
  </si>
  <si>
    <t>OTH - GL# - 10-210-2110-202127</t>
  </si>
  <si>
    <t xml:space="preserve">Total per day               </t>
  </si>
  <si>
    <t>AMOUNT</t>
  </si>
  <si>
    <t>Month/Year</t>
  </si>
  <si>
    <r>
      <t xml:space="preserve">OTH - </t>
    </r>
    <r>
      <rPr>
        <sz val="12"/>
        <color theme="1"/>
        <rFont val="Calibri"/>
        <family val="2"/>
        <scheme val="minor"/>
      </rPr>
      <t>Other - ie: Phone, Internet, Incidentals</t>
    </r>
  </si>
  <si>
    <t>TRAVEL($)  TRV</t>
  </si>
  <si>
    <t>MEAL ($)   ML</t>
  </si>
  <si>
    <t>PROFESSIONAL DEVELOPMENT ($)  PD</t>
  </si>
  <si>
    <t>OTHER ($)   OTH</t>
  </si>
  <si>
    <r>
      <t xml:space="preserve">TRV - </t>
    </r>
    <r>
      <rPr>
        <sz val="12"/>
        <color theme="1"/>
        <rFont val="Calibri"/>
        <family val="2"/>
        <scheme val="minor"/>
      </rPr>
      <t>Travel -Mileage, Parking, Hotel, Taxi</t>
    </r>
  </si>
  <si>
    <t>Council Expense Claim Report</t>
  </si>
  <si>
    <t>TYPES OF EXPENSE</t>
  </si>
  <si>
    <t>(Municipal CAO/Deputy Clerk/Director)</t>
  </si>
  <si>
    <t>Mileage Rate - $0.5770/KM</t>
  </si>
  <si>
    <t>Dec2/23</t>
  </si>
  <si>
    <t>Santa tour</t>
  </si>
  <si>
    <t>Dec 3/23</t>
  </si>
  <si>
    <t>Lights of love RK MacDonal</t>
  </si>
  <si>
    <t>Dec 6/23</t>
  </si>
  <si>
    <t xml:space="preserve">Arena Mtg </t>
  </si>
  <si>
    <t xml:space="preserve">Dec7/23 </t>
  </si>
  <si>
    <t>Carevan Christmas Dinner</t>
  </si>
  <si>
    <t>Dec8/23</t>
  </si>
  <si>
    <t>Meeting at County office</t>
  </si>
  <si>
    <t xml:space="preserve">Dec 8/23 </t>
  </si>
  <si>
    <t xml:space="preserve">Minister Thompson Xmas Drop in </t>
  </si>
  <si>
    <t>Dec 12/23</t>
  </si>
  <si>
    <t>Reg Council</t>
  </si>
  <si>
    <t>Dec 13/23</t>
  </si>
  <si>
    <t xml:space="preserve">Arisaig Wind  mtg </t>
  </si>
  <si>
    <t>Dec 14/23</t>
  </si>
  <si>
    <t>EMO mtg</t>
  </si>
  <si>
    <t>Dec 18/23</t>
  </si>
  <si>
    <t>Hospital foundation North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</si>
</sst>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[$-409]m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2" xfId="1" applyFont="1" applyBorder="1"/>
    <xf numFmtId="0" fontId="2" fillId="0" borderId="2" xfId="0" applyFont="1" applyBorder="1" applyAlignment="1">
      <alignment horizontal="center" wrapText="1"/>
    </xf>
    <xf numFmtId="0" fontId="5" fillId="0" borderId="0" xfId="0" applyFont="1"/>
    <xf numFmtId="0" fontId="7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/>
    <xf numFmtId="0" fontId="7" fillId="2" borderId="2" xfId="0" applyFont="1" applyFill="1" applyBorder="1" applyAlignment="1">
      <alignment horizontal="left"/>
    </xf>
    <xf numFmtId="165" fontId="7" fillId="2" borderId="2" xfId="1" applyFont="1" applyFill="1" applyBorder="1" applyAlignment="1">
      <alignment horizontal="left"/>
    </xf>
    <xf numFmtId="165" fontId="0" fillId="0" borderId="5" xfId="1" applyFont="1" applyBorder="1"/>
    <xf numFmtId="0" fontId="0" fillId="0" borderId="2" xfId="0" applyBorder="1"/>
    <xf numFmtId="0" fontId="2" fillId="0" borderId="6" xfId="0" applyFont="1" applyBorder="1" applyAlignment="1">
      <alignment horizontal="right"/>
    </xf>
    <xf numFmtId="0" fontId="0" fillId="0" borderId="7" xfId="0" applyBorder="1"/>
    <xf numFmtId="0" fontId="7" fillId="2" borderId="2" xfId="0" applyFont="1" applyFill="1" applyBorder="1" applyAlignment="1">
      <alignment horizontal="center"/>
    </xf>
    <xf numFmtId="0" fontId="11" fillId="0" borderId="0" xfId="0" applyFont="1"/>
    <xf numFmtId="165" fontId="0" fillId="0" borderId="2" xfId="0" applyNumberFormat="1" applyBorder="1" applyAlignment="1">
      <alignment horizontal="center" wrapText="1"/>
    </xf>
    <xf numFmtId="165" fontId="1" fillId="0" borderId="2" xfId="1" applyBorder="1"/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4" fillId="3" borderId="0" xfId="0" applyFont="1" applyFill="1"/>
    <xf numFmtId="0" fontId="0" fillId="3" borderId="0" xfId="0" applyFill="1"/>
    <xf numFmtId="0" fontId="5" fillId="3" borderId="0" xfId="0" applyFont="1" applyFill="1"/>
    <xf numFmtId="165" fontId="2" fillId="0" borderId="21" xfId="0" applyNumberFormat="1" applyFont="1" applyBorder="1"/>
    <xf numFmtId="165" fontId="2" fillId="0" borderId="22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1"/>
    <xf numFmtId="165" fontId="0" fillId="0" borderId="0" xfId="1" applyFont="1"/>
    <xf numFmtId="0" fontId="7" fillId="2" borderId="5" xfId="0" applyFont="1" applyFill="1" applyBorder="1" applyAlignment="1">
      <alignment horizontal="left"/>
    </xf>
    <xf numFmtId="165" fontId="7" fillId="2" borderId="5" xfId="1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165" fontId="7" fillId="2" borderId="23" xfId="1" applyFont="1" applyFill="1" applyBorder="1" applyAlignment="1">
      <alignment horizontal="left"/>
    </xf>
    <xf numFmtId="165" fontId="5" fillId="0" borderId="13" xfId="1" applyFont="1" applyBorder="1"/>
    <xf numFmtId="165" fontId="5" fillId="0" borderId="18" xfId="1" applyFont="1" applyBorder="1"/>
    <xf numFmtId="0" fontId="5" fillId="0" borderId="14" xfId="0" applyFont="1" applyBorder="1"/>
    <xf numFmtId="165" fontId="14" fillId="5" borderId="17" xfId="0" applyNumberFormat="1" applyFont="1" applyFill="1" applyBorder="1"/>
    <xf numFmtId="0" fontId="9" fillId="0" borderId="0" xfId="0" applyFont="1" applyAlignment="1">
      <alignment horizontal="center"/>
    </xf>
    <xf numFmtId="0" fontId="0" fillId="0" borderId="5" xfId="0" applyBorder="1"/>
    <xf numFmtId="0" fontId="0" fillId="0" borderId="2" xfId="1" applyNumberFormat="1" applyFont="1" applyBorder="1" applyAlignment="1"/>
    <xf numFmtId="165" fontId="1" fillId="0" borderId="2" xfId="1" applyBorder="1" applyAlignment="1">
      <alignment horizontal="right"/>
    </xf>
    <xf numFmtId="165" fontId="1" fillId="0" borderId="2" xfId="1" applyBorder="1" applyAlignment="1">
      <alignment horizontal="right" wrapText="1"/>
    </xf>
    <xf numFmtId="165" fontId="0" fillId="0" borderId="2" xfId="1" applyFont="1" applyBorder="1" applyAlignment="1">
      <alignment horizontal="right"/>
    </xf>
    <xf numFmtId="0" fontId="9" fillId="0" borderId="0" xfId="0" applyFont="1"/>
    <xf numFmtId="0" fontId="3" fillId="0" borderId="0" xfId="0" applyFont="1" applyAlignment="1">
      <alignment horizontal="left"/>
    </xf>
    <xf numFmtId="15" fontId="0" fillId="0" borderId="2" xfId="0" applyNumberFormat="1" applyBorder="1" applyAlignment="1">
      <alignment horizontal="left"/>
    </xf>
    <xf numFmtId="16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1" fillId="0" borderId="2" xfId="1" applyNumberForma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165" fontId="0" fillId="0" borderId="20" xfId="0" applyNumberFormat="1" applyBorder="1"/>
    <xf numFmtId="0" fontId="2" fillId="0" borderId="31" xfId="0" applyFont="1" applyBorder="1" applyAlignment="1">
      <alignment horizontal="center" vertical="center"/>
    </xf>
    <xf numFmtId="165" fontId="2" fillId="0" borderId="32" xfId="0" applyNumberFormat="1" applyFont="1" applyBorder="1"/>
    <xf numFmtId="0" fontId="7" fillId="0" borderId="0" xfId="0" applyFont="1" applyAlignment="1">
      <alignment wrapText="1"/>
    </xf>
    <xf numFmtId="166" fontId="7" fillId="0" borderId="4" xfId="0" applyNumberFormat="1" applyFont="1" applyBorder="1" applyAlignment="1">
      <alignment horizontal="left"/>
    </xf>
    <xf numFmtId="0" fontId="15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7" fillId="0" borderId="20" xfId="0" applyFont="1" applyBorder="1" applyAlignment="1">
      <alignment horizontal="left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4" borderId="28" xfId="0" applyFont="1" applyFill="1" applyBorder="1" applyAlignment="1">
      <alignment horizontal="left"/>
    </xf>
    <xf numFmtId="0" fontId="7" fillId="4" borderId="29" xfId="0" applyFont="1" applyFill="1" applyBorder="1" applyAlignment="1">
      <alignment horizontal="left"/>
    </xf>
    <xf numFmtId="0" fontId="7" fillId="4" borderId="3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0</xdr:row>
      <xdr:rowOff>44450</xdr:rowOff>
    </xdr:from>
    <xdr:to>
      <xdr:col>5</xdr:col>
      <xdr:colOff>812800</xdr:colOff>
      <xdr:row>3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" y="44450"/>
          <a:ext cx="42735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4:J51"/>
  <sheetViews>
    <sheetView tabSelected="1" zoomScaleNormal="100" workbookViewId="0">
      <selection activeCell="A21" sqref="A21"/>
    </sheetView>
  </sheetViews>
  <sheetFormatPr defaultRowHeight="14.4" x14ac:dyDescent="0.3"/>
  <cols>
    <col min="1" max="1" width="13.21875" customWidth="1"/>
    <col min="2" max="2" width="27.21875" customWidth="1"/>
    <col min="3" max="3" width="9.77734375" customWidth="1"/>
    <col min="4" max="4" width="10.77734375" customWidth="1"/>
    <col min="5" max="5" width="11.77734375" customWidth="1"/>
    <col min="6" max="6" width="16.5546875" customWidth="1"/>
    <col min="7" max="7" width="12.88671875" customWidth="1"/>
    <col min="8" max="8" width="11.21875" customWidth="1"/>
    <col min="9" max="9" width="1.77734375" customWidth="1"/>
    <col min="10" max="10" width="16.77734375" customWidth="1"/>
  </cols>
  <sheetData>
    <row r="4" spans="1:10" ht="25.5" customHeight="1" x14ac:dyDescent="0.4">
      <c r="A4" s="75" t="s">
        <v>39</v>
      </c>
      <c r="B4" s="75"/>
      <c r="C4" s="75"/>
      <c r="D4" s="75"/>
      <c r="E4" s="75"/>
      <c r="F4" s="75"/>
      <c r="G4" s="75"/>
      <c r="H4" s="75"/>
      <c r="I4" s="2"/>
    </row>
    <row r="5" spans="1:10" ht="7.5" customHeight="1" x14ac:dyDescent="0.4">
      <c r="A5" s="2"/>
      <c r="B5" s="2"/>
      <c r="C5" s="2"/>
      <c r="D5" s="2"/>
      <c r="E5" s="2"/>
      <c r="F5" s="2"/>
      <c r="G5" s="2"/>
      <c r="H5" s="2"/>
      <c r="I5" s="2"/>
    </row>
    <row r="6" spans="1:10" ht="21" customHeight="1" thickBot="1" x14ac:dyDescent="0.45">
      <c r="A6" s="8" t="s">
        <v>2</v>
      </c>
      <c r="B6" s="48" t="s">
        <v>24</v>
      </c>
      <c r="C6" s="42"/>
      <c r="D6" s="67" t="s">
        <v>32</v>
      </c>
      <c r="E6" s="67"/>
      <c r="F6" s="61">
        <v>45261</v>
      </c>
      <c r="J6" s="63" t="s">
        <v>22</v>
      </c>
    </row>
    <row r="7" spans="1:10" ht="6" hidden="1" customHeight="1" thickBot="1" x14ac:dyDescent="0.35">
      <c r="A7" s="1"/>
      <c r="B7" s="1"/>
      <c r="J7" s="63"/>
    </row>
    <row r="8" spans="1:10" ht="20.399999999999999" customHeight="1" thickBot="1" x14ac:dyDescent="0.45">
      <c r="A8" s="8" t="s">
        <v>3</v>
      </c>
      <c r="B8" s="49">
        <v>6</v>
      </c>
      <c r="C8" s="9"/>
      <c r="D8" s="23"/>
      <c r="J8" s="64"/>
    </row>
    <row r="9" spans="1:10" ht="41.4" customHeight="1" thickBot="1" x14ac:dyDescent="0.35">
      <c r="A9" s="3" t="s">
        <v>18</v>
      </c>
      <c r="B9" s="3" t="s">
        <v>1</v>
      </c>
      <c r="C9" s="5" t="s">
        <v>21</v>
      </c>
      <c r="D9" s="5" t="s">
        <v>34</v>
      </c>
      <c r="E9" s="5" t="s">
        <v>35</v>
      </c>
      <c r="F9" s="5" t="s">
        <v>36</v>
      </c>
      <c r="G9" s="5" t="s">
        <v>37</v>
      </c>
      <c r="H9" s="3" t="s">
        <v>8</v>
      </c>
      <c r="I9" s="31"/>
      <c r="J9" s="58" t="s">
        <v>31</v>
      </c>
    </row>
    <row r="10" spans="1:10" ht="24.45" customHeight="1" thickBot="1" x14ac:dyDescent="0.35">
      <c r="A10" s="50" t="s">
        <v>43</v>
      </c>
      <c r="B10" s="52" t="s">
        <v>44</v>
      </c>
      <c r="C10" s="54">
        <v>18</v>
      </c>
      <c r="D10" s="21">
        <f>SUM(C10*0.577)</f>
        <v>10.385999999999999</v>
      </c>
      <c r="E10" s="45"/>
      <c r="F10" s="46"/>
      <c r="G10" s="45"/>
      <c r="H10" s="22">
        <f t="shared" ref="H10" si="0">SUM(D10:G10)</f>
        <v>10.385999999999999</v>
      </c>
      <c r="I10" s="32">
        <f>SUM(D10:H10)</f>
        <v>20.771999999999998</v>
      </c>
      <c r="J10" s="57"/>
    </row>
    <row r="11" spans="1:10" ht="25.2" customHeight="1" thickBot="1" x14ac:dyDescent="0.35">
      <c r="A11" s="50" t="s">
        <v>45</v>
      </c>
      <c r="B11" s="52" t="s">
        <v>46</v>
      </c>
      <c r="C11" s="54">
        <v>22</v>
      </c>
      <c r="D11" s="21">
        <f t="shared" ref="D11:D25" si="1">SUM(C11*0.577)</f>
        <v>12.693999999999999</v>
      </c>
      <c r="E11" s="45"/>
      <c r="F11" s="46"/>
      <c r="G11" s="45"/>
      <c r="H11" s="22">
        <f t="shared" ref="H11:H25" si="2">SUM(D11:G11)</f>
        <v>12.693999999999999</v>
      </c>
      <c r="I11" s="32"/>
      <c r="J11" s="57"/>
    </row>
    <row r="12" spans="1:10" ht="23.7" customHeight="1" thickBot="1" x14ac:dyDescent="0.35">
      <c r="A12" s="50" t="s">
        <v>45</v>
      </c>
      <c r="B12" s="53" t="s">
        <v>44</v>
      </c>
      <c r="C12" s="55">
        <v>18</v>
      </c>
      <c r="D12" s="21">
        <f t="shared" si="1"/>
        <v>10.385999999999999</v>
      </c>
      <c r="E12" s="45"/>
      <c r="F12" s="45"/>
      <c r="G12" s="45"/>
      <c r="H12" s="22">
        <f t="shared" si="2"/>
        <v>10.385999999999999</v>
      </c>
      <c r="I12" s="32"/>
      <c r="J12" s="57"/>
    </row>
    <row r="13" spans="1:10" ht="23.7" customHeight="1" thickBot="1" x14ac:dyDescent="0.35">
      <c r="A13" s="50" t="s">
        <v>47</v>
      </c>
      <c r="B13" s="53" t="s">
        <v>48</v>
      </c>
      <c r="C13" s="55">
        <v>22</v>
      </c>
      <c r="D13" s="21">
        <f t="shared" si="1"/>
        <v>12.693999999999999</v>
      </c>
      <c r="E13" s="45"/>
      <c r="F13" s="45"/>
      <c r="G13" s="45"/>
      <c r="H13" s="22">
        <f t="shared" si="2"/>
        <v>12.693999999999999</v>
      </c>
      <c r="I13" s="32"/>
      <c r="J13" s="57"/>
    </row>
    <row r="14" spans="1:10" ht="23.7" customHeight="1" thickBot="1" x14ac:dyDescent="0.35">
      <c r="A14" s="50" t="s">
        <v>49</v>
      </c>
      <c r="B14" s="53" t="s">
        <v>50</v>
      </c>
      <c r="C14" s="55">
        <v>22</v>
      </c>
      <c r="D14" s="21">
        <f t="shared" si="1"/>
        <v>12.693999999999999</v>
      </c>
      <c r="E14" s="45"/>
      <c r="F14" s="45"/>
      <c r="G14" s="45"/>
      <c r="H14" s="22">
        <f t="shared" si="2"/>
        <v>12.693999999999999</v>
      </c>
      <c r="I14" s="32"/>
      <c r="J14" s="57"/>
    </row>
    <row r="15" spans="1:10" ht="23.7" customHeight="1" thickBot="1" x14ac:dyDescent="0.35">
      <c r="A15" s="50" t="s">
        <v>51</v>
      </c>
      <c r="B15" s="53" t="s">
        <v>52</v>
      </c>
      <c r="C15" s="55">
        <v>18</v>
      </c>
      <c r="D15" s="21">
        <f t="shared" si="1"/>
        <v>10.385999999999999</v>
      </c>
      <c r="E15" s="45"/>
      <c r="F15" s="45"/>
      <c r="G15" s="45"/>
      <c r="H15" s="22">
        <f t="shared" si="2"/>
        <v>10.385999999999999</v>
      </c>
      <c r="I15" s="32"/>
      <c r="J15" s="57"/>
    </row>
    <row r="16" spans="1:10" ht="23.7" customHeight="1" thickBot="1" x14ac:dyDescent="0.35">
      <c r="A16" s="50" t="s">
        <v>53</v>
      </c>
      <c r="B16" s="53" t="s">
        <v>54</v>
      </c>
      <c r="C16" s="55">
        <v>22</v>
      </c>
      <c r="D16" s="21">
        <f t="shared" si="1"/>
        <v>12.693999999999999</v>
      </c>
      <c r="E16" s="45"/>
      <c r="F16" s="45"/>
      <c r="G16" s="45"/>
      <c r="H16" s="22">
        <f t="shared" si="2"/>
        <v>12.693999999999999</v>
      </c>
      <c r="I16" s="32"/>
      <c r="J16" s="57"/>
    </row>
    <row r="17" spans="1:10" ht="23.7" customHeight="1" thickBot="1" x14ac:dyDescent="0.35">
      <c r="A17" s="50" t="s">
        <v>55</v>
      </c>
      <c r="B17" s="53" t="s">
        <v>56</v>
      </c>
      <c r="C17" s="55">
        <v>18</v>
      </c>
      <c r="D17" s="21">
        <f t="shared" si="1"/>
        <v>10.385999999999999</v>
      </c>
      <c r="E17" s="45"/>
      <c r="F17" s="45"/>
      <c r="G17" s="45"/>
      <c r="H17" s="22">
        <f t="shared" si="2"/>
        <v>10.385999999999999</v>
      </c>
      <c r="I17" s="32"/>
      <c r="J17" s="57"/>
    </row>
    <row r="18" spans="1:10" ht="23.7" customHeight="1" thickBot="1" x14ac:dyDescent="0.35">
      <c r="A18" s="50" t="s">
        <v>57</v>
      </c>
      <c r="B18" s="53" t="s">
        <v>58</v>
      </c>
      <c r="C18" s="56">
        <v>66</v>
      </c>
      <c r="D18" s="21">
        <f t="shared" si="1"/>
        <v>38.081999999999994</v>
      </c>
      <c r="E18" s="47"/>
      <c r="F18" s="47"/>
      <c r="G18" s="47"/>
      <c r="H18" s="22">
        <f t="shared" si="2"/>
        <v>38.081999999999994</v>
      </c>
      <c r="I18" s="33"/>
      <c r="J18" s="57"/>
    </row>
    <row r="19" spans="1:10" ht="20.100000000000001" customHeight="1" thickBot="1" x14ac:dyDescent="0.35">
      <c r="A19" s="50" t="s">
        <v>59</v>
      </c>
      <c r="B19" s="52" t="s">
        <v>60</v>
      </c>
      <c r="C19" s="56">
        <v>18</v>
      </c>
      <c r="D19" s="21">
        <f t="shared" si="1"/>
        <v>10.385999999999999</v>
      </c>
      <c r="E19" s="47"/>
      <c r="F19" s="47"/>
      <c r="G19" s="47"/>
      <c r="H19" s="22">
        <f t="shared" si="2"/>
        <v>10.385999999999999</v>
      </c>
      <c r="I19" s="33"/>
      <c r="J19" s="57"/>
    </row>
    <row r="20" spans="1:10" ht="20.100000000000001" customHeight="1" thickBot="1" x14ac:dyDescent="0.35">
      <c r="A20" s="50" t="s">
        <v>61</v>
      </c>
      <c r="B20" s="52" t="s">
        <v>62</v>
      </c>
      <c r="C20" s="56">
        <v>34</v>
      </c>
      <c r="D20" s="21">
        <f t="shared" si="1"/>
        <v>19.617999999999999</v>
      </c>
      <c r="E20" s="47"/>
      <c r="F20" s="47"/>
      <c r="G20" s="47"/>
      <c r="H20" s="22">
        <f t="shared" si="2"/>
        <v>19.617999999999999</v>
      </c>
      <c r="I20" s="33"/>
      <c r="J20" s="57"/>
    </row>
    <row r="21" spans="1:10" ht="20.100000000000001" customHeight="1" thickBot="1" x14ac:dyDescent="0.35">
      <c r="A21" s="50"/>
      <c r="B21" s="52"/>
      <c r="C21" s="56"/>
      <c r="D21" s="21">
        <f t="shared" si="1"/>
        <v>0</v>
      </c>
      <c r="E21" s="47"/>
      <c r="F21" s="47"/>
      <c r="G21" s="47"/>
      <c r="H21" s="22">
        <f t="shared" si="2"/>
        <v>0</v>
      </c>
      <c r="I21" s="33"/>
      <c r="J21" s="57"/>
    </row>
    <row r="22" spans="1:10" ht="20.100000000000001" customHeight="1" thickBot="1" x14ac:dyDescent="0.35">
      <c r="A22" s="50"/>
      <c r="B22" s="52"/>
      <c r="C22" s="56"/>
      <c r="D22" s="21">
        <f t="shared" si="1"/>
        <v>0</v>
      </c>
      <c r="E22" s="47"/>
      <c r="F22" s="47"/>
      <c r="G22" s="47"/>
      <c r="H22" s="22">
        <f t="shared" si="2"/>
        <v>0</v>
      </c>
      <c r="I22" s="33"/>
      <c r="J22" s="57"/>
    </row>
    <row r="23" spans="1:10" ht="20.100000000000001" customHeight="1" thickBot="1" x14ac:dyDescent="0.35">
      <c r="A23" s="50"/>
      <c r="B23" s="52"/>
      <c r="C23" s="56"/>
      <c r="D23" s="21">
        <f t="shared" si="1"/>
        <v>0</v>
      </c>
      <c r="E23" s="47"/>
      <c r="F23" s="47"/>
      <c r="G23" s="47"/>
      <c r="H23" s="22">
        <f t="shared" si="2"/>
        <v>0</v>
      </c>
      <c r="I23" s="33"/>
      <c r="J23" s="57"/>
    </row>
    <row r="24" spans="1:10" ht="20.100000000000001" customHeight="1" thickBot="1" x14ac:dyDescent="0.35">
      <c r="A24" s="50"/>
      <c r="B24" s="52"/>
      <c r="C24" s="56"/>
      <c r="D24" s="21">
        <f t="shared" si="1"/>
        <v>0</v>
      </c>
      <c r="E24" s="47"/>
      <c r="F24" s="47"/>
      <c r="G24" s="47"/>
      <c r="H24" s="22">
        <f t="shared" si="2"/>
        <v>0</v>
      </c>
      <c r="I24" s="33"/>
      <c r="J24" s="57"/>
    </row>
    <row r="25" spans="1:10" ht="20.100000000000001" customHeight="1" thickBot="1" x14ac:dyDescent="0.35">
      <c r="A25" s="51"/>
      <c r="B25" s="52"/>
      <c r="C25" s="56"/>
      <c r="D25" s="21">
        <f t="shared" si="1"/>
        <v>0</v>
      </c>
      <c r="E25" s="47"/>
      <c r="F25" s="47"/>
      <c r="G25" s="47"/>
      <c r="H25" s="22">
        <f t="shared" si="2"/>
        <v>0</v>
      </c>
      <c r="I25" s="33"/>
      <c r="J25" s="57"/>
    </row>
    <row r="26" spans="1:10" ht="20.100000000000001" customHeight="1" thickBot="1" x14ac:dyDescent="0.35">
      <c r="A26" s="43"/>
      <c r="B26" s="16" t="s">
        <v>17</v>
      </c>
      <c r="C26" s="44"/>
      <c r="D26" s="21"/>
      <c r="E26" s="4"/>
      <c r="F26" s="4"/>
      <c r="G26" s="4">
        <v>22.5</v>
      </c>
      <c r="H26" s="15">
        <f t="shared" ref="H26" si="3">SUM(C26:G26)</f>
        <v>22.5</v>
      </c>
      <c r="I26" s="33"/>
      <c r="J26" s="57"/>
    </row>
    <row r="27" spans="1:10" ht="20.100000000000001" customHeight="1" thickTop="1" thickBot="1" x14ac:dyDescent="0.35">
      <c r="A27" s="18"/>
      <c r="B27" s="17" t="s">
        <v>9</v>
      </c>
      <c r="C27" s="30">
        <f t="shared" ref="C27:J27" si="4">SUM(C10:C26)</f>
        <v>278</v>
      </c>
      <c r="D27" s="28">
        <f t="shared" si="4"/>
        <v>160.40599999999998</v>
      </c>
      <c r="E27" s="28">
        <f t="shared" si="4"/>
        <v>0</v>
      </c>
      <c r="F27" s="29">
        <f t="shared" si="4"/>
        <v>0</v>
      </c>
      <c r="G27" s="28">
        <f t="shared" si="4"/>
        <v>22.5</v>
      </c>
      <c r="H27" s="28">
        <f t="shared" si="4"/>
        <v>182.90599999999998</v>
      </c>
      <c r="I27" s="28">
        <f t="shared" si="4"/>
        <v>20.771999999999998</v>
      </c>
      <c r="J27" s="59">
        <f t="shared" si="4"/>
        <v>0</v>
      </c>
    </row>
    <row r="28" spans="1:10" ht="10.5" customHeight="1" thickTop="1" x14ac:dyDescent="0.3"/>
    <row r="29" spans="1:10" ht="10.5" customHeight="1" thickBot="1" x14ac:dyDescent="0.35"/>
    <row r="30" spans="1:10" ht="16.2" thickBot="1" x14ac:dyDescent="0.35">
      <c r="A30" s="79" t="s">
        <v>40</v>
      </c>
      <c r="B30" s="79"/>
      <c r="C30" s="79"/>
      <c r="D30" s="89"/>
      <c r="E30" s="90"/>
      <c r="F30" s="88" t="s">
        <v>5</v>
      </c>
      <c r="G30" s="88"/>
      <c r="I30" s="1"/>
    </row>
    <row r="31" spans="1:10" ht="15.6" x14ac:dyDescent="0.3">
      <c r="A31" s="80" t="s">
        <v>7</v>
      </c>
      <c r="B31" s="80"/>
      <c r="C31" s="80"/>
      <c r="D31" s="24"/>
      <c r="E31" s="24"/>
      <c r="F31" s="13" t="s">
        <v>11</v>
      </c>
      <c r="G31" s="19" t="s">
        <v>12</v>
      </c>
      <c r="I31" s="1"/>
    </row>
    <row r="32" spans="1:10" ht="15.6" x14ac:dyDescent="0.3">
      <c r="A32" s="81" t="s">
        <v>38</v>
      </c>
      <c r="B32" s="82"/>
      <c r="C32" s="83"/>
      <c r="D32" s="25"/>
      <c r="E32" s="25"/>
      <c r="F32" s="13" t="s">
        <v>13</v>
      </c>
      <c r="G32" s="14">
        <v>10</v>
      </c>
      <c r="I32" s="11"/>
    </row>
    <row r="33" spans="1:9" ht="15.6" x14ac:dyDescent="0.3">
      <c r="A33" s="81" t="s">
        <v>23</v>
      </c>
      <c r="B33" s="82"/>
      <c r="C33" s="83"/>
      <c r="D33" s="25"/>
      <c r="E33" s="25"/>
      <c r="F33" s="13" t="s">
        <v>14</v>
      </c>
      <c r="G33" s="14">
        <v>15</v>
      </c>
      <c r="I33" s="11"/>
    </row>
    <row r="34" spans="1:9" ht="15.6" x14ac:dyDescent="0.3">
      <c r="A34" s="81" t="s">
        <v>10</v>
      </c>
      <c r="B34" s="82"/>
      <c r="C34" s="83"/>
      <c r="D34" s="25"/>
      <c r="E34" s="25"/>
      <c r="F34" s="13" t="s">
        <v>15</v>
      </c>
      <c r="G34" s="14">
        <v>20</v>
      </c>
      <c r="I34" s="11"/>
    </row>
    <row r="35" spans="1:9" ht="16.2" thickBot="1" x14ac:dyDescent="0.35">
      <c r="A35" s="81" t="s">
        <v>33</v>
      </c>
      <c r="B35" s="82"/>
      <c r="C35" s="83"/>
      <c r="D35" s="26"/>
      <c r="E35" s="26"/>
      <c r="F35" s="34" t="s">
        <v>16</v>
      </c>
      <c r="G35" s="35">
        <v>36</v>
      </c>
      <c r="I35" s="11"/>
    </row>
    <row r="36" spans="1:9" ht="16.8" thickTop="1" thickBot="1" x14ac:dyDescent="0.35">
      <c r="A36" s="85" t="s">
        <v>42</v>
      </c>
      <c r="B36" s="86"/>
      <c r="C36" s="87"/>
      <c r="D36" s="27"/>
      <c r="E36" s="27"/>
      <c r="F36" s="36" t="s">
        <v>30</v>
      </c>
      <c r="G36" s="37">
        <f>SUM(G32:G35)</f>
        <v>81</v>
      </c>
      <c r="I36" s="11"/>
    </row>
    <row r="37" spans="1:9" ht="4.95" customHeight="1" x14ac:dyDescent="0.3">
      <c r="A37" s="6"/>
      <c r="B37" s="6"/>
      <c r="C37" s="6"/>
      <c r="D37" s="84"/>
      <c r="E37" s="84"/>
      <c r="F37" s="10"/>
      <c r="G37" s="10"/>
    </row>
    <row r="38" spans="1:9" ht="12.45" customHeight="1" x14ac:dyDescent="0.3">
      <c r="A38" s="68" t="s">
        <v>20</v>
      </c>
      <c r="B38" s="68"/>
      <c r="C38" s="68"/>
      <c r="D38" s="68"/>
      <c r="E38" s="68"/>
      <c r="F38" s="10"/>
      <c r="G38" s="10"/>
    </row>
    <row r="39" spans="1:9" ht="11.7" customHeight="1" x14ac:dyDescent="0.3">
      <c r="A39" s="68" t="s">
        <v>19</v>
      </c>
      <c r="B39" s="68"/>
      <c r="C39" s="68"/>
      <c r="D39" s="68"/>
      <c r="E39" s="68"/>
    </row>
    <row r="40" spans="1:9" ht="37.5" customHeight="1" thickBot="1" x14ac:dyDescent="0.35">
      <c r="A40" s="60" t="s">
        <v>25</v>
      </c>
      <c r="B40" s="69"/>
      <c r="C40" s="69"/>
      <c r="D40" s="12"/>
      <c r="E40" s="7" t="s">
        <v>0</v>
      </c>
      <c r="F40" s="74"/>
      <c r="G40" s="74"/>
    </row>
    <row r="41" spans="1:9" ht="33" customHeight="1" thickBot="1" x14ac:dyDescent="0.35">
      <c r="A41" s="7" t="s">
        <v>4</v>
      </c>
      <c r="B41" s="70"/>
      <c r="C41" s="70"/>
      <c r="D41" s="12"/>
    </row>
    <row r="42" spans="1:9" x14ac:dyDescent="0.3">
      <c r="B42" s="62" t="s">
        <v>41</v>
      </c>
    </row>
    <row r="43" spans="1:9" x14ac:dyDescent="0.3">
      <c r="B43" s="20"/>
    </row>
    <row r="44" spans="1:9" ht="15" thickBot="1" x14ac:dyDescent="0.35">
      <c r="B44" s="20"/>
    </row>
    <row r="45" spans="1:9" ht="18.600000000000001" thickTop="1" x14ac:dyDescent="0.35">
      <c r="A45" s="71" t="s">
        <v>6</v>
      </c>
      <c r="B45" s="72"/>
      <c r="C45" s="72"/>
      <c r="D45" s="73"/>
    </row>
    <row r="46" spans="1:9" x14ac:dyDescent="0.3">
      <c r="A46" s="76" t="s">
        <v>26</v>
      </c>
      <c r="B46" s="77"/>
      <c r="C46" s="77"/>
      <c r="D46" s="38">
        <f>D27</f>
        <v>160.40599999999998</v>
      </c>
    </row>
    <row r="47" spans="1:9" x14ac:dyDescent="0.3">
      <c r="A47" s="76" t="s">
        <v>27</v>
      </c>
      <c r="B47" s="77"/>
      <c r="C47" s="77"/>
      <c r="D47" s="38">
        <f>E27</f>
        <v>0</v>
      </c>
    </row>
    <row r="48" spans="1:9" x14ac:dyDescent="0.3">
      <c r="A48" s="76" t="s">
        <v>28</v>
      </c>
      <c r="B48" s="77"/>
      <c r="C48" s="77"/>
      <c r="D48" s="38">
        <f>F27</f>
        <v>0</v>
      </c>
    </row>
    <row r="49" spans="1:4" ht="15" thickBot="1" x14ac:dyDescent="0.35">
      <c r="A49" s="76" t="s">
        <v>29</v>
      </c>
      <c r="B49" s="78"/>
      <c r="C49" s="78"/>
      <c r="D49" s="39">
        <f>G27</f>
        <v>22.5</v>
      </c>
    </row>
    <row r="50" spans="1:4" ht="15" thickBot="1" x14ac:dyDescent="0.35">
      <c r="A50" s="40"/>
      <c r="B50" s="65" t="s">
        <v>9</v>
      </c>
      <c r="C50" s="66"/>
      <c r="D50" s="41">
        <f>SUM(D46:D49)</f>
        <v>182.90599999999998</v>
      </c>
    </row>
    <row r="51" spans="1:4" ht="15" thickTop="1" x14ac:dyDescent="0.3"/>
  </sheetData>
  <mergeCells count="24">
    <mergeCell ref="A4:H4"/>
    <mergeCell ref="A47:C47"/>
    <mergeCell ref="A48:C48"/>
    <mergeCell ref="A49:C49"/>
    <mergeCell ref="A30:C30"/>
    <mergeCell ref="A31:C31"/>
    <mergeCell ref="A39:E39"/>
    <mergeCell ref="A46:C46"/>
    <mergeCell ref="A32:C32"/>
    <mergeCell ref="A33:C33"/>
    <mergeCell ref="A34:C34"/>
    <mergeCell ref="D37:E37"/>
    <mergeCell ref="A35:C35"/>
    <mergeCell ref="A36:C36"/>
    <mergeCell ref="F30:G30"/>
    <mergeCell ref="D30:E30"/>
    <mergeCell ref="J6:J8"/>
    <mergeCell ref="B50:C50"/>
    <mergeCell ref="D6:E6"/>
    <mergeCell ref="A38:E38"/>
    <mergeCell ref="B40:C40"/>
    <mergeCell ref="B41:C41"/>
    <mergeCell ref="A45:D45"/>
    <mergeCell ref="F40:G40"/>
  </mergeCells>
  <printOptions horizontalCentered="1"/>
  <pageMargins left="0.20866141699999999" right="0.2" top="0.5" bottom="0" header="0.31496062992126" footer="0.31496062992126"/>
  <pageSetup scale="70" orientation="portrait" r:id="rId1"/>
  <headerFooter>
    <oddFooter>&amp;LDistrict 6
&amp;Z&amp;F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6E3109B140734DB1F7F0EBA2A2CEE7" ma:contentTypeVersion="15" ma:contentTypeDescription="Create a new document." ma:contentTypeScope="" ma:versionID="9ef3ef1242a3f8804b299b94941f1971">
  <xsd:schema xmlns:xsd="http://www.w3.org/2001/XMLSchema" xmlns:xs="http://www.w3.org/2001/XMLSchema" xmlns:p="http://schemas.microsoft.com/office/2006/metadata/properties" xmlns:ns2="aa4f4027-3722-499e-963b-9091cb09ef6a" xmlns:ns3="e7805383-20a5-4ca1-af86-3c404c8a9f17" targetNamespace="http://schemas.microsoft.com/office/2006/metadata/properties" ma:root="true" ma:fieldsID="b6edd6d72736f5d7833966868de9de98" ns2:_="" ns3:_="">
    <xsd:import namespace="aa4f4027-3722-499e-963b-9091cb09ef6a"/>
    <xsd:import namespace="e7805383-20a5-4ca1-af86-3c404c8a9f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f4027-3722-499e-963b-9091cb09e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4e2ffa8-1010-481d-a614-2c04b56539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05383-20a5-4ca1-af86-3c404c8a9f1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479e7d6-990d-4d1e-a68b-59740cd14415}" ma:internalName="TaxCatchAll" ma:showField="CatchAllData" ma:web="e7805383-20a5-4ca1-af86-3c404c8a9f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a4f4027-3722-499e-963b-9091cb09ef6a">
      <Terms xmlns="http://schemas.microsoft.com/office/infopath/2007/PartnerControls"/>
    </lcf76f155ced4ddcb4097134ff3c332f>
    <TaxCatchAll xmlns="e7805383-20a5-4ca1-af86-3c404c8a9f17" xsi:nil="true"/>
  </documentManagement>
</p:properties>
</file>

<file path=customXml/itemProps1.xml><?xml version="1.0" encoding="utf-8"?>
<ds:datastoreItem xmlns:ds="http://schemas.openxmlformats.org/officeDocument/2006/customXml" ds:itemID="{263744E6-548F-42E2-A01E-B85291701D56}"/>
</file>

<file path=customXml/itemProps2.xml><?xml version="1.0" encoding="utf-8"?>
<ds:datastoreItem xmlns:ds="http://schemas.openxmlformats.org/officeDocument/2006/customXml" ds:itemID="{8B6A20AF-68C6-4778-906F-D2C38ECAAD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892442-DCB0-463D-8403-B5712168C7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District 1</vt:lpstr>
      <vt:lpstr>'District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</dc:creator>
  <cp:lastModifiedBy>Alisha Bowie</cp:lastModifiedBy>
  <cp:lastPrinted>2020-07-15T13:34:20Z</cp:lastPrinted>
  <dcterms:created xsi:type="dcterms:W3CDTF">2018-11-16T16:22:07Z</dcterms:created>
  <dcterms:modified xsi:type="dcterms:W3CDTF">2024-02-27T19:05:40Z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0x010100636E3109B140734DB1F7F0EBA2A2CEE7</vt:lpwstr>
  </property>
</Properties>
</file>